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azkova.tereza\Desktop\SUS\"/>
    </mc:Choice>
  </mc:AlternateContent>
  <xr:revisionPtr revIDLastSave="0" documentId="13_ncr:1000001_{E492053C-AD8A-7B40-8310-37264AA0BB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zor úprava rozpočtu Správa" sheetId="2" r:id="rId1"/>
  </sheets>
  <definedNames>
    <definedName name="_xlnm.Print_Area" localSheetId="0">'vzor úprava rozpočtu Správa'!$A$1:$G$29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B14" i="2"/>
  <c r="C18" i="2"/>
  <c r="C26" i="2"/>
  <c r="B26" i="2"/>
  <c r="C14" i="2"/>
  <c r="C32" i="2"/>
</calcChain>
</file>

<file path=xl/sharedStrings.xml><?xml version="1.0" encoding="utf-8"?>
<sst xmlns="http://schemas.openxmlformats.org/spreadsheetml/2006/main" count="55" uniqueCount="51">
  <si>
    <t>Rezervní fond</t>
  </si>
  <si>
    <t>Ukazatel</t>
  </si>
  <si>
    <t>Fond odměn</t>
  </si>
  <si>
    <t>Fond kulturních a sociálních potřeb</t>
  </si>
  <si>
    <t>Výnosy a investice celkem</t>
  </si>
  <si>
    <t>Náklady a investice celkem</t>
  </si>
  <si>
    <t>Neinvestiční příspěvek ÚSC - MČ Brno-sever</t>
  </si>
  <si>
    <t>Fond investic</t>
  </si>
  <si>
    <t>Náklady - doplňková činnost</t>
  </si>
  <si>
    <t>Plán v tis. Kč</t>
  </si>
  <si>
    <t xml:space="preserve">Náklady - hlavní činnost celkem </t>
  </si>
  <si>
    <r>
      <t>Použití peněžních fondů školy</t>
    </r>
    <r>
      <rPr>
        <b/>
        <sz val="10"/>
        <rFont val="Arial Narrow"/>
        <family val="2"/>
        <charset val="238"/>
      </rPr>
      <t>:</t>
    </r>
  </si>
  <si>
    <t>z  toho: náklady nekryté příspěvkem zřizovatele</t>
  </si>
  <si>
    <t>Popis změny</t>
  </si>
  <si>
    <t>Úprava</t>
  </si>
  <si>
    <t xml:space="preserve">Rozpis </t>
  </si>
  <si>
    <r>
      <t xml:space="preserve">Investice vlastní </t>
    </r>
    <r>
      <rPr>
        <b/>
        <sz val="10"/>
        <rFont val="Arial Narrow"/>
        <family val="2"/>
        <charset val="238"/>
      </rPr>
      <t>*</t>
    </r>
  </si>
  <si>
    <r>
      <t xml:space="preserve">Investice dotovaná obcí </t>
    </r>
    <r>
      <rPr>
        <b/>
        <sz val="10"/>
        <rFont val="Arial Narrow"/>
        <family val="2"/>
        <charset val="238"/>
      </rPr>
      <t>*</t>
    </r>
  </si>
  <si>
    <r>
      <rPr>
        <b/>
        <sz val="10"/>
        <rFont val="Arial Narrow"/>
        <family val="2"/>
        <charset val="238"/>
      </rPr>
      <t xml:space="preserve">Vysvětlivky: 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*</t>
    </r>
    <r>
      <rPr>
        <sz val="10"/>
        <rFont val="Arial Narrow"/>
        <family val="2"/>
        <charset val="238"/>
      </rPr>
      <t xml:space="preserve"> závazný ukazatel stanovený zřizovatelem, který určuje účel použití prostředků a jehož objem příspěvková organizace (dále jen "PO") nesmí překročit bez schválení zřizovatele.</t>
    </r>
  </si>
  <si>
    <r>
      <t xml:space="preserve">                        </t>
    </r>
    <r>
      <rPr>
        <b/>
        <sz val="10"/>
        <rFont val="Arial Narrow"/>
        <family val="2"/>
        <charset val="238"/>
      </rPr>
      <t>**</t>
    </r>
    <r>
      <rPr>
        <sz val="10"/>
        <rFont val="Arial Narrow"/>
        <family val="2"/>
        <charset val="238"/>
      </rPr>
      <t xml:space="preserve">  položky rozpočtu, jejichž změnu objemu schvaluje zřizovatel. V rámci položky je PO oprávněna provádět přesuny prostředků (v rozpisu), přesuny schvaluje ředitel PO.</t>
    </r>
  </si>
  <si>
    <t xml:space="preserve">  </t>
  </si>
  <si>
    <t>v tis. Kč</t>
  </si>
  <si>
    <t>kontrola</t>
  </si>
  <si>
    <r>
      <t xml:space="preserve">             provozní náklady</t>
    </r>
    <r>
      <rPr>
        <b/>
        <sz val="10"/>
        <rFont val="Arial Narrow"/>
        <family val="2"/>
        <charset val="238"/>
      </rPr>
      <t xml:space="preserve">: </t>
    </r>
    <r>
      <rPr>
        <b/>
        <sz val="10"/>
        <rFont val="Calibri"/>
        <family val="2"/>
        <charset val="238"/>
      </rPr>
      <t>*</t>
    </r>
  </si>
  <si>
    <r>
      <t xml:space="preserve">             odpisy movitého majetku</t>
    </r>
    <r>
      <rPr>
        <sz val="10"/>
        <rFont val="Calibri"/>
        <family val="2"/>
        <charset val="238"/>
      </rPr>
      <t>**</t>
    </r>
  </si>
  <si>
    <r>
      <t xml:space="preserve">             odpisy nemovitého majetku</t>
    </r>
    <r>
      <rPr>
        <sz val="10"/>
        <rFont val="Calibri"/>
        <family val="2"/>
        <charset val="238"/>
      </rPr>
      <t>**</t>
    </r>
  </si>
  <si>
    <t>vypsat ()</t>
  </si>
  <si>
    <t>náklady hrazené z FO (), z FKSP (), z RF () z FI ()</t>
  </si>
  <si>
    <t>Vzor č. 3b</t>
  </si>
  <si>
    <t xml:space="preserve">Výnosy  - hlavní činnost </t>
  </si>
  <si>
    <t xml:space="preserve">Výnosy  - doplňková činnost </t>
  </si>
  <si>
    <t>Transfery a ostatní zdroje</t>
  </si>
  <si>
    <t>příspěvek na provoz (), účelový příspěvek ()</t>
  </si>
  <si>
    <t>dokrytí platů (), odměny zaměstnancům ()</t>
  </si>
  <si>
    <t>vybavení pro potřeby zaměstnanců ()</t>
  </si>
  <si>
    <t>rozvoj činnosti ()</t>
  </si>
  <si>
    <t>Snížení FI (nekryté odpisy majetku)</t>
  </si>
  <si>
    <t>Čerpání transferů a ost.zdrojů</t>
  </si>
  <si>
    <r>
      <t xml:space="preserve">            materiálové náklady, energie, opravy, služby, ostatní náklady  </t>
    </r>
    <r>
      <rPr>
        <b/>
        <sz val="10"/>
        <rFont val="Arial Narrow"/>
        <family val="2"/>
        <charset val="238"/>
      </rPr>
      <t>**</t>
    </r>
  </si>
  <si>
    <t xml:space="preserve">             osobní náklady  **</t>
  </si>
  <si>
    <t xml:space="preserve">                        Schválil: Ing. Josef Pohořalý, ředitel</t>
  </si>
  <si>
    <t>pronájmy (255), služby k pronájmům (), ostatní výnosy ()</t>
  </si>
  <si>
    <t>investice - zametací stroj, zahradní traktor, kontejnerové auto, traktorová sekačka, auto Nissan</t>
  </si>
  <si>
    <t xml:space="preserve">mzdy (2.800), dohody (62), sociální a zdravotní poj. (945), odvody FKSP (28), </t>
  </si>
  <si>
    <t>DDHM (550), DDNM (80), materiál (120), pohonné hmoty (300), elektřina (70), voda, stočné, srážková voda (35), opravy nemovitosti (0), opravy strojů a zařízení (0), telekomunikační služby (0), vedení účetnictví a mezd (110), BOZP, PO, školení (80), IT služby (11), revize, servis (200), svoz odpodu (24), právní a person.služby (300), údržba okolí (300), ostatní služby (20), pojištění majetku (100),  ochranné pom.+oděv (50), zdravot.prohlídka (6), ostatní náklady (9)</t>
  </si>
  <si>
    <t>V Brně dne 2.9.2025                                                 Vypracovala: Bc. Petra Koběrská</t>
  </si>
  <si>
    <t>odpisy DHM (700)</t>
  </si>
  <si>
    <t>odpisy DNM (75)</t>
  </si>
  <si>
    <t>DDM (0), materiál (100), pohonné hmoty 0), energie (0), opravy (100), služby (55), mzdy (0), sociální pojištění (0), zák. soc. nákl. (0),odpisy (0), ostatní náklady (0)</t>
  </si>
  <si>
    <t>ÚPRAVA ROZPOČTU NA  ROK  2025 k 17.9.2025</t>
  </si>
  <si>
    <t>Správa a údržba Severu, příspěvková organizace, IČO: 230059079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</si>
</sst>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 CE"/>
      <charset val="238"/>
    </font>
    <font>
      <sz val="10"/>
      <name val="Arial Narrow"/>
      <family val="2"/>
      <charset val="238"/>
    </font>
    <font>
      <sz val="10"/>
      <name val="Arial CE"/>
      <charset val="238"/>
    </font>
    <font>
      <b/>
      <i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9"/>
      <name val="Times New Roman CE"/>
      <family val="1"/>
      <charset val="238"/>
    </font>
    <font>
      <i/>
      <sz val="9"/>
      <name val="Times New Roman CE"/>
      <charset val="238"/>
    </font>
    <font>
      <b/>
      <sz val="12"/>
      <name val="Arial Narrow"/>
      <family val="2"/>
      <charset val="238"/>
    </font>
    <font>
      <i/>
      <sz val="10"/>
      <color indexed="10"/>
      <name val="Arial CE"/>
      <charset val="238"/>
    </font>
    <font>
      <i/>
      <sz val="10"/>
      <color indexed="40"/>
      <name val="Arial CE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sz val="10"/>
      <name val="Arial CE"/>
      <charset val="238"/>
    </font>
    <font>
      <i/>
      <sz val="10"/>
      <color rgb="FF0070C0"/>
      <name val="Arial CE"/>
      <charset val="238"/>
    </font>
    <font>
      <sz val="10"/>
      <color rgb="FF0070C0"/>
      <name val="Arial CE"/>
      <charset val="238"/>
    </font>
    <font>
      <sz val="10"/>
      <color rgb="FFFF0000"/>
      <name val="Arial CE"/>
      <charset val="238"/>
    </font>
    <font>
      <i/>
      <sz val="10"/>
      <color rgb="FFFF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3" fontId="1" fillId="3" borderId="4" xfId="0" applyNumberFormat="1" applyFont="1" applyFill="1" applyBorder="1" applyAlignment="1" applyProtection="1">
      <alignment horizontal="right" vertical="center" indent="1"/>
      <protection locked="0"/>
    </xf>
    <xf numFmtId="3" fontId="1" fillId="3" borderId="3" xfId="0" applyNumberFormat="1" applyFont="1" applyFill="1" applyBorder="1" applyAlignment="1" applyProtection="1">
      <alignment horizontal="right" vertical="center" indent="1"/>
      <protection locked="0"/>
    </xf>
    <xf numFmtId="0" fontId="1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3" fontId="1" fillId="3" borderId="11" xfId="0" applyNumberFormat="1" applyFont="1" applyFill="1" applyBorder="1" applyAlignment="1" applyProtection="1">
      <alignment horizontal="right" vertical="center" indent="1"/>
      <protection locked="0"/>
    </xf>
    <xf numFmtId="3" fontId="4" fillId="3" borderId="4" xfId="0" applyNumberFormat="1" applyFont="1" applyFill="1" applyBorder="1" applyAlignment="1">
      <alignment horizontal="right" vertical="center" indent="1"/>
    </xf>
    <xf numFmtId="0" fontId="12" fillId="0" borderId="0" xfId="0" applyFont="1" applyAlignment="1" applyProtection="1">
      <alignment horizontal="right"/>
      <protection locked="0"/>
    </xf>
    <xf numFmtId="3" fontId="1" fillId="5" borderId="11" xfId="0" applyNumberFormat="1" applyFont="1" applyFill="1" applyBorder="1" applyAlignment="1">
      <alignment horizontal="right" vertical="center" indent="1"/>
    </xf>
    <xf numFmtId="3" fontId="1" fillId="5" borderId="3" xfId="0" applyNumberFormat="1" applyFont="1" applyFill="1" applyBorder="1" applyAlignment="1">
      <alignment horizontal="right" vertical="center" indent="1"/>
    </xf>
    <xf numFmtId="3" fontId="1" fillId="5" borderId="5" xfId="0" applyNumberFormat="1" applyFont="1" applyFill="1" applyBorder="1" applyAlignment="1" applyProtection="1">
      <alignment horizontal="right" vertical="center" indent="1"/>
      <protection locked="0"/>
    </xf>
    <xf numFmtId="3" fontId="1" fillId="6" borderId="11" xfId="0" applyNumberFormat="1" applyFont="1" applyFill="1" applyBorder="1" applyAlignment="1" applyProtection="1">
      <alignment horizontal="right" vertical="center" indent="1"/>
      <protection locked="0"/>
    </xf>
    <xf numFmtId="3" fontId="1" fillId="6" borderId="12" xfId="0" applyNumberFormat="1" applyFont="1" applyFill="1" applyBorder="1" applyAlignment="1" applyProtection="1">
      <alignment horizontal="right" vertical="center" indent="1"/>
      <protection locked="0"/>
    </xf>
    <xf numFmtId="3" fontId="2" fillId="0" borderId="0" xfId="0" applyNumberFormat="1" applyFont="1" applyProtection="1">
      <protection locked="0"/>
    </xf>
    <xf numFmtId="0" fontId="4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horizontal="right" vertical="center" indent="1"/>
    </xf>
    <xf numFmtId="0" fontId="1" fillId="5" borderId="6" xfId="0" applyFont="1" applyFill="1" applyBorder="1" applyAlignment="1">
      <alignment vertical="center"/>
    </xf>
    <xf numFmtId="0" fontId="1" fillId="5" borderId="3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3" fontId="1" fillId="3" borderId="13" xfId="0" applyNumberFormat="1" applyFont="1" applyFill="1" applyBorder="1" applyAlignment="1">
      <alignment horizontal="right" vertical="center" indent="1"/>
    </xf>
    <xf numFmtId="3" fontId="1" fillId="3" borderId="4" xfId="0" applyNumberFormat="1" applyFont="1" applyFill="1" applyBorder="1" applyAlignment="1">
      <alignment horizontal="right" vertical="center" indent="1"/>
    </xf>
    <xf numFmtId="3" fontId="1" fillId="5" borderId="4" xfId="0" applyNumberFormat="1" applyFont="1" applyFill="1" applyBorder="1" applyAlignment="1">
      <alignment horizontal="right" vertical="center" indent="1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5" borderId="2" xfId="0" applyFont="1" applyFill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6" fillId="4" borderId="9" xfId="0" applyFont="1" applyFill="1" applyBorder="1"/>
    <xf numFmtId="0" fontId="5" fillId="5" borderId="9" xfId="0" applyFont="1" applyFill="1" applyBorder="1"/>
    <xf numFmtId="0" fontId="5" fillId="4" borderId="9" xfId="0" applyFont="1" applyFill="1" applyBorder="1"/>
    <xf numFmtId="0" fontId="13" fillId="0" borderId="0" xfId="0" applyFont="1" applyAlignment="1" applyProtection="1">
      <alignment horizontal="right"/>
      <protection locked="0"/>
    </xf>
    <xf numFmtId="3" fontId="14" fillId="0" borderId="0" xfId="0" applyNumberFormat="1" applyFont="1"/>
    <xf numFmtId="0" fontId="1" fillId="6" borderId="6" xfId="0" applyFont="1" applyFill="1" applyBorder="1" applyAlignment="1">
      <alignment horizontal="center" vertical="center" wrapText="1" shrinkToFit="1"/>
    </xf>
    <xf numFmtId="3" fontId="1" fillId="6" borderId="3" xfId="0" applyNumberFormat="1" applyFont="1" applyFill="1" applyBorder="1" applyAlignment="1" applyProtection="1">
      <alignment horizontal="right" vertical="center" indent="1"/>
      <protection locked="0"/>
    </xf>
    <xf numFmtId="3" fontId="1" fillId="0" borderId="2" xfId="0" applyNumberFormat="1" applyFont="1" applyBorder="1" applyAlignment="1" applyProtection="1">
      <alignment vertical="center" wrapText="1"/>
      <protection locked="0"/>
    </xf>
    <xf numFmtId="3" fontId="1" fillId="0" borderId="3" xfId="0" applyNumberFormat="1" applyFont="1" applyBorder="1" applyAlignment="1" applyProtection="1">
      <alignment vertical="center" wrapText="1"/>
      <protection locked="0"/>
    </xf>
    <xf numFmtId="3" fontId="1" fillId="5" borderId="2" xfId="0" applyNumberFormat="1" applyFont="1" applyFill="1" applyBorder="1" applyAlignment="1">
      <alignment vertical="center"/>
    </xf>
    <xf numFmtId="3" fontId="1" fillId="0" borderId="2" xfId="0" applyNumberFormat="1" applyFont="1" applyBorder="1" applyAlignment="1" applyProtection="1">
      <alignment vertical="center"/>
      <protection locked="0"/>
    </xf>
    <xf numFmtId="3" fontId="1" fillId="0" borderId="2" xfId="0" applyNumberFormat="1" applyFont="1" applyBorder="1" applyAlignment="1" applyProtection="1">
      <alignment horizontal="left" vertical="top" wrapText="1"/>
      <protection locked="0"/>
    </xf>
    <xf numFmtId="3" fontId="1" fillId="3" borderId="2" xfId="0" applyNumberFormat="1" applyFont="1" applyFill="1" applyBorder="1" applyAlignment="1" applyProtection="1">
      <alignment vertical="center"/>
      <protection locked="0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3" fillId="0" borderId="0" xfId="0" applyNumberFormat="1" applyFont="1" applyProtection="1">
      <protection locked="0"/>
    </xf>
    <xf numFmtId="3" fontId="13" fillId="0" borderId="0" xfId="0" applyNumberFormat="1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7" fillId="5" borderId="8" xfId="0" applyFont="1" applyFill="1" applyBorder="1"/>
    <xf numFmtId="3" fontId="7" fillId="4" borderId="10" xfId="0" applyNumberFormat="1" applyFont="1" applyFill="1" applyBorder="1" applyAlignment="1">
      <alignment horizontal="right" indent="1"/>
    </xf>
    <xf numFmtId="0" fontId="7" fillId="4" borderId="8" xfId="0" applyFont="1" applyFill="1" applyBorder="1"/>
    <xf numFmtId="3" fontId="1" fillId="0" borderId="14" xfId="0" applyNumberFormat="1" applyFont="1" applyBorder="1" applyAlignment="1" applyProtection="1">
      <alignment vertical="center"/>
      <protection locked="0"/>
    </xf>
    <xf numFmtId="3" fontId="1" fillId="0" borderId="4" xfId="0" applyNumberFormat="1" applyFont="1" applyBorder="1" applyAlignment="1" applyProtection="1">
      <alignment vertical="center"/>
      <protection locked="0"/>
    </xf>
    <xf numFmtId="3" fontId="1" fillId="0" borderId="5" xfId="0" applyNumberFormat="1" applyFont="1" applyBorder="1" applyAlignment="1" applyProtection="1">
      <alignment vertical="center"/>
      <protection locked="0"/>
    </xf>
    <xf numFmtId="3" fontId="1" fillId="6" borderId="2" xfId="0" applyNumberFormat="1" applyFont="1" applyFill="1" applyBorder="1" applyAlignment="1">
      <alignment vertical="center"/>
    </xf>
    <xf numFmtId="0" fontId="1" fillId="0" borderId="0" xfId="0" applyFont="1" applyProtection="1">
      <protection locked="0"/>
    </xf>
    <xf numFmtId="0" fontId="0" fillId="0" borderId="0" xfId="0"/>
    <xf numFmtId="0" fontId="3" fillId="0" borderId="15" xfId="0" applyFont="1" applyBorder="1" applyAlignment="1" applyProtection="1">
      <alignment horizontal="left" wrapText="1"/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textRotation="180"/>
      <protection locked="0"/>
    </xf>
    <xf numFmtId="0" fontId="1" fillId="0" borderId="1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  <pageSetUpPr fitToPage="1"/>
  </sheetPr>
  <dimension ref="A1:I36"/>
  <sheetViews>
    <sheetView tabSelected="1" zoomScale="70" zoomScaleNormal="70" workbookViewId="0">
      <selection activeCell="T19" sqref="T19"/>
    </sheetView>
  </sheetViews>
  <sheetFormatPr defaultColWidth="9.16796875" defaultRowHeight="12.75" x14ac:dyDescent="0.15"/>
  <cols>
    <col min="1" max="1" width="39.64453125" style="1" customWidth="1"/>
    <col min="2" max="3" width="10.65234375" style="1" customWidth="1"/>
    <col min="4" max="4" width="64.32421875" style="1" customWidth="1"/>
    <col min="5" max="5" width="33.0390625" style="1" customWidth="1"/>
    <col min="6" max="6" width="2.15625" style="8" customWidth="1"/>
    <col min="7" max="7" width="2.42578125" style="1" customWidth="1"/>
    <col min="8" max="8" width="9.16796875" style="52" customWidth="1"/>
    <col min="9" max="9" width="23.328125" style="1" customWidth="1"/>
    <col min="10" max="16384" width="9.16796875" style="1"/>
  </cols>
  <sheetData>
    <row r="1" spans="1:8" ht="22.15" customHeight="1" thickBot="1" x14ac:dyDescent="0.2">
      <c r="A1" s="68" t="s">
        <v>49</v>
      </c>
      <c r="B1" s="69"/>
      <c r="C1" s="69"/>
      <c r="D1" s="69"/>
      <c r="E1" s="70"/>
      <c r="G1" s="71" t="s">
        <v>28</v>
      </c>
    </row>
    <row r="2" spans="1:8" ht="25.9" customHeight="1" thickBot="1" x14ac:dyDescent="0.2">
      <c r="A2" s="67" t="s">
        <v>50</v>
      </c>
      <c r="B2" s="67"/>
      <c r="C2" s="67"/>
      <c r="D2" s="67"/>
      <c r="E2" s="11" t="s">
        <v>21</v>
      </c>
      <c r="G2" s="71"/>
    </row>
    <row r="3" spans="1:8" ht="21.6" customHeight="1" thickBot="1" x14ac:dyDescent="0.2">
      <c r="A3" s="18" t="s">
        <v>1</v>
      </c>
      <c r="B3" s="18" t="s">
        <v>9</v>
      </c>
      <c r="C3" s="3" t="s">
        <v>14</v>
      </c>
      <c r="D3" s="2" t="s">
        <v>15</v>
      </c>
      <c r="E3" s="2" t="s">
        <v>13</v>
      </c>
      <c r="G3" s="71"/>
    </row>
    <row r="4" spans="1:8" ht="15" customHeight="1" thickTop="1" x14ac:dyDescent="0.15">
      <c r="A4" s="19" t="s">
        <v>31</v>
      </c>
      <c r="B4" s="43">
        <v>0</v>
      </c>
      <c r="C4" s="5">
        <v>0</v>
      </c>
      <c r="D4" s="28" t="s">
        <v>26</v>
      </c>
      <c r="E4" s="30"/>
      <c r="G4" s="71"/>
    </row>
    <row r="5" spans="1:8" ht="15" customHeight="1" x14ac:dyDescent="0.15">
      <c r="A5" s="20" t="s">
        <v>6</v>
      </c>
      <c r="B5" s="43">
        <v>4200</v>
      </c>
      <c r="C5" s="9">
        <v>6900</v>
      </c>
      <c r="D5" s="44" t="s">
        <v>32</v>
      </c>
      <c r="E5" s="29"/>
      <c r="G5" s="71"/>
    </row>
    <row r="6" spans="1:8" ht="15" customHeight="1" x14ac:dyDescent="0.15">
      <c r="A6" s="19" t="s">
        <v>29</v>
      </c>
      <c r="B6" s="43">
        <v>0</v>
      </c>
      <c r="C6" s="9">
        <v>0</v>
      </c>
      <c r="D6" s="44" t="s">
        <v>26</v>
      </c>
      <c r="E6" s="30"/>
      <c r="G6" s="71"/>
    </row>
    <row r="7" spans="1:8" ht="30" customHeight="1" x14ac:dyDescent="0.15">
      <c r="A7" s="19" t="s">
        <v>30</v>
      </c>
      <c r="B7" s="43">
        <v>0</v>
      </c>
      <c r="C7" s="5">
        <v>255</v>
      </c>
      <c r="D7" s="45" t="s">
        <v>41</v>
      </c>
      <c r="E7" s="30"/>
      <c r="G7" s="71"/>
      <c r="H7" s="53"/>
    </row>
    <row r="8" spans="1:8" ht="15" customHeight="1" x14ac:dyDescent="0.15">
      <c r="A8" s="22" t="s">
        <v>11</v>
      </c>
      <c r="B8" s="23"/>
      <c r="C8" s="12"/>
      <c r="D8" s="46"/>
      <c r="E8" s="31"/>
      <c r="G8" s="71"/>
    </row>
    <row r="9" spans="1:8" ht="15" customHeight="1" x14ac:dyDescent="0.15">
      <c r="A9" s="19" t="s">
        <v>2</v>
      </c>
      <c r="B9" s="21">
        <v>0</v>
      </c>
      <c r="C9" s="9">
        <v>0</v>
      </c>
      <c r="D9" s="47" t="s">
        <v>33</v>
      </c>
      <c r="E9" s="29"/>
      <c r="G9" s="71"/>
    </row>
    <row r="10" spans="1:8" ht="15" customHeight="1" x14ac:dyDescent="0.15">
      <c r="A10" s="19" t="s">
        <v>3</v>
      </c>
      <c r="B10" s="21">
        <v>0</v>
      </c>
      <c r="C10" s="9">
        <v>0</v>
      </c>
      <c r="D10" s="47" t="s">
        <v>34</v>
      </c>
      <c r="E10" s="29"/>
      <c r="G10" s="71"/>
    </row>
    <row r="11" spans="1:8" ht="15" customHeight="1" x14ac:dyDescent="0.15">
      <c r="A11" s="20" t="s">
        <v>0</v>
      </c>
      <c r="B11" s="21">
        <v>0</v>
      </c>
      <c r="C11" s="15">
        <v>0</v>
      </c>
      <c r="D11" s="47" t="s">
        <v>35</v>
      </c>
      <c r="E11" s="29"/>
      <c r="G11" s="71"/>
    </row>
    <row r="12" spans="1:8" ht="15" customHeight="1" x14ac:dyDescent="0.15">
      <c r="A12" s="24" t="s">
        <v>7</v>
      </c>
      <c r="B12" s="25">
        <v>2500</v>
      </c>
      <c r="C12" s="16">
        <v>6800</v>
      </c>
      <c r="D12" s="61" t="s">
        <v>42</v>
      </c>
      <c r="E12" s="33"/>
      <c r="G12" s="71"/>
    </row>
    <row r="13" spans="1:8" ht="14.65" customHeight="1" thickBot="1" x14ac:dyDescent="0.2">
      <c r="A13" s="24" t="s">
        <v>36</v>
      </c>
      <c r="B13" s="25">
        <v>100</v>
      </c>
      <c r="C13" s="16">
        <v>75</v>
      </c>
      <c r="D13" s="32"/>
      <c r="E13" s="33"/>
      <c r="G13" s="71"/>
      <c r="H13" s="53"/>
    </row>
    <row r="14" spans="1:8" ht="22.9" customHeight="1" thickBot="1" x14ac:dyDescent="0.2">
      <c r="A14" s="58" t="s">
        <v>4</v>
      </c>
      <c r="B14" s="59">
        <f>SUM(B4:B13)</f>
        <v>6800</v>
      </c>
      <c r="C14" s="59">
        <f>SUM(C4:C13)</f>
        <v>14030</v>
      </c>
      <c r="D14" s="38"/>
      <c r="E14" s="39"/>
      <c r="G14" s="71"/>
    </row>
    <row r="15" spans="1:8" ht="15" customHeight="1" x14ac:dyDescent="0.15">
      <c r="A15" s="19" t="s">
        <v>37</v>
      </c>
      <c r="B15" s="26">
        <v>0</v>
      </c>
      <c r="C15" s="4">
        <v>0</v>
      </c>
      <c r="D15" s="62" t="s">
        <v>26</v>
      </c>
      <c r="E15" s="30"/>
      <c r="G15" s="71"/>
    </row>
    <row r="16" spans="1:8" ht="15" customHeight="1" x14ac:dyDescent="0.15">
      <c r="A16" s="22" t="s">
        <v>16</v>
      </c>
      <c r="B16" s="27">
        <v>0</v>
      </c>
      <c r="C16" s="14">
        <v>0</v>
      </c>
      <c r="D16" s="63" t="s">
        <v>26</v>
      </c>
      <c r="E16" s="30"/>
      <c r="G16" s="71"/>
    </row>
    <row r="17" spans="1:9" ht="15" customHeight="1" x14ac:dyDescent="0.15">
      <c r="A17" s="22" t="s">
        <v>17</v>
      </c>
      <c r="B17" s="27">
        <v>2500</v>
      </c>
      <c r="C17" s="14">
        <v>6800</v>
      </c>
      <c r="D17" s="63" t="s">
        <v>42</v>
      </c>
      <c r="E17" s="34"/>
      <c r="G17" s="71"/>
      <c r="H17" s="53"/>
    </row>
    <row r="18" spans="1:9" ht="15" customHeight="1" x14ac:dyDescent="0.15">
      <c r="A18" s="20" t="s">
        <v>10</v>
      </c>
      <c r="B18" s="10">
        <v>4300</v>
      </c>
      <c r="C18" s="10">
        <f>C19+C20</f>
        <v>6900</v>
      </c>
      <c r="D18" s="64"/>
      <c r="E18" s="35"/>
      <c r="G18" s="71"/>
    </row>
    <row r="19" spans="1:9" ht="15" customHeight="1" x14ac:dyDescent="0.15">
      <c r="A19" s="20" t="s">
        <v>12</v>
      </c>
      <c r="B19" s="21">
        <v>0</v>
      </c>
      <c r="C19" s="9">
        <v>0</v>
      </c>
      <c r="D19" s="44" t="s">
        <v>27</v>
      </c>
      <c r="E19" s="30"/>
      <c r="F19" s="7"/>
      <c r="G19" s="71"/>
      <c r="H19" s="53"/>
      <c r="I19" s="55"/>
    </row>
    <row r="20" spans="1:9" ht="15" customHeight="1" x14ac:dyDescent="0.15">
      <c r="A20" s="22" t="s">
        <v>23</v>
      </c>
      <c r="B20" s="13">
        <v>4300</v>
      </c>
      <c r="C20" s="13">
        <f>SUM(C21:C23)</f>
        <v>6900</v>
      </c>
      <c r="D20" s="44"/>
      <c r="E20" s="29"/>
      <c r="F20" s="7"/>
      <c r="G20" s="71"/>
    </row>
    <row r="21" spans="1:9" ht="82.15" customHeight="1" x14ac:dyDescent="0.15">
      <c r="A21" s="42" t="s">
        <v>38</v>
      </c>
      <c r="B21" s="21">
        <v>1700</v>
      </c>
      <c r="C21" s="9">
        <v>2365</v>
      </c>
      <c r="D21" s="48" t="s">
        <v>44</v>
      </c>
      <c r="E21" s="29"/>
      <c r="G21" s="71"/>
      <c r="H21" s="53"/>
      <c r="I21" s="56"/>
    </row>
    <row r="22" spans="1:9" ht="15" customHeight="1" x14ac:dyDescent="0.15">
      <c r="A22" s="20" t="s">
        <v>39</v>
      </c>
      <c r="B22" s="21">
        <v>2500</v>
      </c>
      <c r="C22" s="9">
        <v>3835</v>
      </c>
      <c r="D22" s="49" t="s">
        <v>43</v>
      </c>
      <c r="E22" s="35"/>
      <c r="G22" s="71"/>
    </row>
    <row r="23" spans="1:9" ht="15" customHeight="1" x14ac:dyDescent="0.15">
      <c r="A23" s="20" t="s">
        <v>24</v>
      </c>
      <c r="B23" s="21">
        <v>0</v>
      </c>
      <c r="C23" s="9">
        <v>700</v>
      </c>
      <c r="D23" s="49" t="s">
        <v>46</v>
      </c>
      <c r="E23" s="35"/>
      <c r="G23" s="71"/>
      <c r="I23" s="54"/>
    </row>
    <row r="24" spans="1:9" ht="15" customHeight="1" x14ac:dyDescent="0.15">
      <c r="A24" s="20" t="s">
        <v>25</v>
      </c>
      <c r="B24" s="21">
        <v>100</v>
      </c>
      <c r="C24" s="9">
        <v>75</v>
      </c>
      <c r="D24" s="50" t="s">
        <v>47</v>
      </c>
      <c r="E24" s="35"/>
      <c r="G24" s="71"/>
      <c r="I24" s="54"/>
    </row>
    <row r="25" spans="1:9" ht="30" customHeight="1" thickBot="1" x14ac:dyDescent="0.2">
      <c r="A25" s="19" t="s">
        <v>8</v>
      </c>
      <c r="B25" s="26">
        <v>0</v>
      </c>
      <c r="C25" s="4">
        <v>255</v>
      </c>
      <c r="D25" s="51" t="s">
        <v>48</v>
      </c>
      <c r="E25" s="36"/>
      <c r="G25" s="71"/>
      <c r="H25" s="53"/>
      <c r="I25" s="57"/>
    </row>
    <row r="26" spans="1:9" ht="21" customHeight="1" thickBot="1" x14ac:dyDescent="0.2">
      <c r="A26" s="60" t="s">
        <v>5</v>
      </c>
      <c r="B26" s="59">
        <f>SUM(B15:B18)+B25</f>
        <v>6800</v>
      </c>
      <c r="C26" s="59">
        <f>SUM(C15:C18)+C25+C24</f>
        <v>14030</v>
      </c>
      <c r="D26" s="37"/>
      <c r="E26" s="37"/>
      <c r="G26" s="71"/>
    </row>
    <row r="27" spans="1:9" ht="15" customHeight="1" x14ac:dyDescent="0.15">
      <c r="A27" s="72" t="s">
        <v>18</v>
      </c>
      <c r="B27" s="72"/>
      <c r="C27" s="72"/>
      <c r="D27" s="72"/>
      <c r="E27" s="72"/>
      <c r="G27" s="71"/>
    </row>
    <row r="28" spans="1:9" ht="15" customHeight="1" x14ac:dyDescent="0.15">
      <c r="A28" s="73" t="s">
        <v>19</v>
      </c>
      <c r="B28" s="73"/>
      <c r="C28" s="73"/>
      <c r="D28" s="73"/>
      <c r="E28" s="73"/>
      <c r="G28" s="71"/>
    </row>
    <row r="29" spans="1:9" ht="19.149999999999999" customHeight="1" x14ac:dyDescent="0.15">
      <c r="A29" s="65" t="s">
        <v>45</v>
      </c>
      <c r="B29" s="66"/>
      <c r="C29" s="66"/>
      <c r="D29" s="6" t="s">
        <v>40</v>
      </c>
    </row>
    <row r="30" spans="1:9" ht="16.149999999999999" customHeight="1" x14ac:dyDescent="0.15">
      <c r="C30" s="17"/>
    </row>
    <row r="32" spans="1:9" x14ac:dyDescent="0.15">
      <c r="B32" s="40" t="s">
        <v>22</v>
      </c>
      <c r="C32" s="41">
        <f>C14-C26</f>
        <v>0</v>
      </c>
    </row>
    <row r="36" spans="4:4" x14ac:dyDescent="0.15">
      <c r="D36" s="1" t="s">
        <v>20</v>
      </c>
    </row>
  </sheetData>
  <sheetProtection formatCells="0" formatColumns="0" formatRows="0"/>
  <mergeCells count="6">
    <mergeCell ref="A29:C29"/>
    <mergeCell ref="A2:D2"/>
    <mergeCell ref="A1:E1"/>
    <mergeCell ref="G1:G28"/>
    <mergeCell ref="A27:E27"/>
    <mergeCell ref="A28:E28"/>
  </mergeCells>
  <phoneticPr fontId="0" type="noConversion"/>
  <pageMargins left="0.59055118110236227" right="0.44" top="0.72" bottom="0.42" header="0.35433070866141736" footer="0.44"/>
  <pageSetup paperSize="9" scale="85" orientation="landscape" r:id="rId1"/>
  <headerFooter alignWithMargins="0"/>
  <colBreaks count="1" manualBreakCount="1">
    <brk id="4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vzor úprava rozpočtu Správa</vt:lpstr>
      <vt:lpstr>vzor úprava rozpočtu Správa!Oblast_tisku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Čechové</dc:creator>
  <cp:lastModifiedBy>Mrázková Tereza (MČ Brno-sever)</cp:lastModifiedBy>
  <cp:lastPrinted>2024-10-30T15:13:21Z</cp:lastPrinted>
  <dcterms:created xsi:type="dcterms:W3CDTF">1999-10-20T13:50:00Z</dcterms:created>
  <dcterms:modified xsi:type="dcterms:W3CDTF">2025-09-23T07:41:27Z</dcterms:modified>
</cp:coreProperties>
</file>